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観光協会\Desktop\"/>
    </mc:Choice>
  </mc:AlternateContent>
  <xr:revisionPtr revIDLastSave="0" documentId="13_ncr:1_{6C5053FD-0767-4DCA-B27F-1B379B7201E6}" xr6:coauthVersionLast="45" xr6:coauthVersionMax="45" xr10:uidLastSave="{00000000-0000-0000-0000-000000000000}"/>
  <bookViews>
    <workbookView xWindow="2940" yWindow="252" windowWidth="21588" windowHeight="11868" xr2:uid="{00000000-000D-0000-FFFF-FFFF00000000}"/>
  </bookViews>
  <sheets>
    <sheet name="申込フォーマット" sheetId="1" r:id="rId1"/>
    <sheet name="集約" sheetId="2" r:id="rId2"/>
  </sheets>
  <definedNames>
    <definedName name="_xlnm.Print_Area" localSheetId="0">申込フォーマット!$A$1:$W$36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" i="2" l="1"/>
  <c r="F4" i="2"/>
  <c r="F2" i="2"/>
  <c r="O3" i="2"/>
  <c r="O4" i="2"/>
  <c r="O2" i="2"/>
  <c r="C3" i="2"/>
  <c r="D3" i="2"/>
  <c r="E3" i="2"/>
  <c r="G3" i="2"/>
  <c r="H3" i="2"/>
  <c r="I3" i="2"/>
  <c r="J3" i="2"/>
  <c r="K3" i="2"/>
  <c r="L3" i="2"/>
  <c r="M3" i="2"/>
  <c r="N3" i="2"/>
  <c r="P3" i="2"/>
  <c r="Q3" i="2"/>
  <c r="R3" i="2"/>
  <c r="S3" i="2"/>
  <c r="T3" i="2"/>
  <c r="U3" i="2"/>
  <c r="V3" i="2"/>
  <c r="C4" i="2"/>
  <c r="D4" i="2"/>
  <c r="E4" i="2"/>
  <c r="G4" i="2"/>
  <c r="H4" i="2"/>
  <c r="I4" i="2"/>
  <c r="J4" i="2"/>
  <c r="K4" i="2"/>
  <c r="L4" i="2"/>
  <c r="M4" i="2"/>
  <c r="N4" i="2"/>
  <c r="P4" i="2"/>
  <c r="Q4" i="2"/>
  <c r="R4" i="2"/>
  <c r="S4" i="2"/>
  <c r="T4" i="2"/>
  <c r="U4" i="2"/>
  <c r="V4" i="2"/>
  <c r="B4" i="2"/>
  <c r="B3" i="2"/>
  <c r="A4" i="2"/>
  <c r="A3" i="2"/>
  <c r="V2" i="2"/>
  <c r="U2" i="2"/>
  <c r="T2" i="2"/>
  <c r="N2" i="2"/>
  <c r="S2" i="2"/>
  <c r="R2" i="2"/>
  <c r="Q2" i="2"/>
  <c r="P2" i="2"/>
  <c r="M2" i="2"/>
  <c r="L2" i="2"/>
  <c r="K2" i="2"/>
  <c r="J2" i="2"/>
  <c r="I2" i="2"/>
  <c r="H2" i="2"/>
  <c r="G2" i="2"/>
  <c r="E2" i="2"/>
  <c r="D2" i="2"/>
  <c r="C2" i="2"/>
  <c r="B2" i="2"/>
  <c r="A2" i="2"/>
  <c r="C18" i="1"/>
  <c r="F18" i="1" s="1"/>
  <c r="F25" i="1" s="1"/>
  <c r="F33" i="1" s="1"/>
  <c r="C20" i="1"/>
  <c r="F20" i="1" s="1"/>
  <c r="F27" i="1" s="1"/>
  <c r="F35" i="1" s="1"/>
  <c r="C19" i="1"/>
  <c r="C26" i="1" s="1"/>
  <c r="C21" i="1"/>
  <c r="C28" i="1" s="1"/>
  <c r="C36" i="1" s="1"/>
  <c r="C25" i="1" l="1"/>
  <c r="C33" i="1" s="1"/>
  <c r="C27" i="1"/>
  <c r="C35" i="1" s="1"/>
  <c r="C34" i="1"/>
  <c r="F19" i="1"/>
  <c r="F26" i="1" s="1"/>
  <c r="F21" i="1"/>
  <c r="F28" i="1" s="1"/>
  <c r="F36" i="1" s="1"/>
  <c r="F34" i="1" l="1"/>
</calcChain>
</file>

<file path=xl/sharedStrings.xml><?xml version="1.0" encoding="utf-8"?>
<sst xmlns="http://schemas.openxmlformats.org/spreadsheetml/2006/main" count="76" uniqueCount="55">
  <si>
    <t>貴社/団体名</t>
    <rPh sb="0" eb="2">
      <t>キシャ</t>
    </rPh>
    <rPh sb="3" eb="6">
      <t>ダンタイメイ</t>
    </rPh>
    <phoneticPr fontId="1"/>
  </si>
  <si>
    <t>所属</t>
    <rPh sb="0" eb="2">
      <t>ショゾク</t>
    </rPh>
    <phoneticPr fontId="1"/>
  </si>
  <si>
    <t>役職</t>
    <rPh sb="0" eb="2">
      <t>ヤクショク</t>
    </rPh>
    <phoneticPr fontId="1"/>
  </si>
  <si>
    <t>お名前</t>
    <rPh sb="1" eb="3">
      <t>ナマエ</t>
    </rPh>
    <phoneticPr fontId="1"/>
  </si>
  <si>
    <t>電話</t>
    <rPh sb="0" eb="2">
      <t>デンワ</t>
    </rPh>
    <phoneticPr fontId="1"/>
  </si>
  <si>
    <t>メール</t>
    <phoneticPr fontId="1"/>
  </si>
  <si>
    <t>パスポート情報</t>
    <rPh sb="5" eb="7">
      <t>ジョウホウ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</si>
  <si>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</si>
  <si>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</si>
  <si>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番号</t>
    <rPh sb="0" eb="2">
      <t>バンゴウ</t>
    </rPh>
    <phoneticPr fontId="1"/>
  </si>
  <si>
    <t>生年月日</t>
    <rPh sb="0" eb="2">
      <t>セイネン</t>
    </rPh>
    <rPh sb="2" eb="4">
      <t>ガッピ</t>
    </rPh>
    <phoneticPr fontId="1"/>
  </si>
  <si>
    <t>手配希望</t>
    <rPh sb="0" eb="2">
      <t>テハイ</t>
    </rPh>
    <rPh sb="2" eb="4">
      <t>キボウ</t>
    </rPh>
    <phoneticPr fontId="1"/>
  </si>
  <si>
    <t>往路</t>
    <rPh sb="0" eb="2">
      <t>オウロ</t>
    </rPh>
    <phoneticPr fontId="1"/>
  </si>
  <si>
    <t>指定便</t>
    <rPh sb="0" eb="2">
      <t>シテイ</t>
    </rPh>
    <rPh sb="2" eb="3">
      <t>ビン</t>
    </rPh>
    <phoneticPr fontId="1"/>
  </si>
  <si>
    <t>その他特記事項</t>
    <rPh sb="2" eb="3">
      <t>タ</t>
    </rPh>
    <rPh sb="3" eb="5">
      <t>トッキ</t>
    </rPh>
    <rPh sb="5" eb="7">
      <t>ジコウ</t>
    </rPh>
    <phoneticPr fontId="1"/>
  </si>
  <si>
    <t>特記事項　(窓/通路、ビジネスクラス、追加宿泊等)</t>
    <rPh sb="0" eb="2">
      <t>トッキ</t>
    </rPh>
    <rPh sb="2" eb="4">
      <t>ジコウ</t>
    </rPh>
    <rPh sb="6" eb="7">
      <t>マド</t>
    </rPh>
    <rPh sb="8" eb="10">
      <t>ツウロ</t>
    </rPh>
    <rPh sb="19" eb="21">
      <t>ツイカ</t>
    </rPh>
    <rPh sb="21" eb="23">
      <t>シュクハク</t>
    </rPh>
    <rPh sb="23" eb="24">
      <t>トウ</t>
    </rPh>
    <phoneticPr fontId="1"/>
  </si>
  <si>
    <t>自己手配</t>
    <rPh sb="0" eb="2">
      <t>ジコ</t>
    </rPh>
    <rPh sb="2" eb="4">
      <t>テハイ</t>
    </rPh>
    <phoneticPr fontId="1"/>
  </si>
  <si>
    <t>復路</t>
    <rPh sb="0" eb="2">
      <t>フクロ</t>
    </rPh>
    <phoneticPr fontId="1"/>
  </si>
  <si>
    <t>有効期限</t>
    <rPh sb="0" eb="2">
      <t>ユウコウ</t>
    </rPh>
    <rPh sb="2" eb="4">
      <t>キゲン</t>
    </rPh>
    <phoneticPr fontId="1"/>
  </si>
  <si>
    <t>✓</t>
  </si>
  <si>
    <t>他便手配希望(便名)</t>
    <rPh sb="0" eb="1">
      <t>タ</t>
    </rPh>
    <rPh sb="1" eb="2">
      <t>ビン</t>
    </rPh>
    <rPh sb="2" eb="4">
      <t>テハイ</t>
    </rPh>
    <rPh sb="4" eb="6">
      <t>キボウ</t>
    </rPh>
    <rPh sb="7" eb="9">
      <t>ビンメイ</t>
    </rPh>
    <phoneticPr fontId="1"/>
  </si>
  <si>
    <t>記入例ダミー部</t>
    <rPh sb="0" eb="2">
      <t>キニュウ</t>
    </rPh>
    <rPh sb="2" eb="3">
      <t>レイ</t>
    </rPh>
    <rPh sb="6" eb="7">
      <t>ブ</t>
    </rPh>
    <phoneticPr fontId="1"/>
  </si>
  <si>
    <t>係長</t>
    <rPh sb="0" eb="2">
      <t>カカリチョウ</t>
    </rPh>
    <phoneticPr fontId="1"/>
  </si>
  <si>
    <t>記入例　太郎</t>
    <rPh sb="0" eb="2">
      <t>キニュウ</t>
    </rPh>
    <rPh sb="2" eb="3">
      <t>レイ</t>
    </rPh>
    <rPh sb="4" eb="6">
      <t>タロウ</t>
    </rPh>
    <phoneticPr fontId="1"/>
  </si>
  <si>
    <t>06-9999-9999</t>
    <phoneticPr fontId="1"/>
  </si>
  <si>
    <t>kinyu-rei@kinyuu.rei.jp</t>
    <phoneticPr fontId="1"/>
  </si>
  <si>
    <t>KINYUREI</t>
    <phoneticPr fontId="1"/>
  </si>
  <si>
    <t>TARO</t>
    <phoneticPr fontId="1"/>
  </si>
  <si>
    <t>JL456</t>
    <phoneticPr fontId="1"/>
  </si>
  <si>
    <t>TK1234567</t>
    <phoneticPr fontId="1"/>
  </si>
  <si>
    <t>ムンバイ12/7～9日滞在のため宿泊手配希望</t>
    <rPh sb="10" eb="11">
      <t>ニチ</t>
    </rPh>
    <rPh sb="11" eb="13">
      <t>タイザイ</t>
    </rPh>
    <rPh sb="16" eb="18">
      <t>シュクハク</t>
    </rPh>
    <rPh sb="18" eb="20">
      <t>テハイ</t>
    </rPh>
    <rPh sb="20" eb="22">
      <t>キボウ</t>
    </rPh>
    <phoneticPr fontId="1"/>
  </si>
  <si>
    <t>参加する</t>
    <rPh sb="0" eb="2">
      <t>サンカ</t>
    </rPh>
    <phoneticPr fontId="1"/>
  </si>
  <si>
    <t>検討中</t>
    <rPh sb="0" eb="3">
      <t>ケントウチュウ</t>
    </rPh>
    <phoneticPr fontId="1"/>
  </si>
  <si>
    <t>状況(プルダウンで)</t>
    <rPh sb="0" eb="2">
      <t>ジョウキョウ</t>
    </rPh>
    <phoneticPr fontId="1"/>
  </si>
  <si>
    <t>※以下、参加者が決まっている場合ご記入ください。(参加者の皆様で共有します)</t>
    <rPh sb="1" eb="3">
      <t>イカ</t>
    </rPh>
    <rPh sb="4" eb="6">
      <t>サンカ</t>
    </rPh>
    <rPh sb="6" eb="7">
      <t>シャ</t>
    </rPh>
    <rPh sb="8" eb="9">
      <t>キ</t>
    </rPh>
    <rPh sb="14" eb="16">
      <t>バアイ</t>
    </rPh>
    <rPh sb="17" eb="19">
      <t>キニュウ</t>
    </rPh>
    <rPh sb="25" eb="28">
      <t>サンカシャ</t>
    </rPh>
    <rPh sb="29" eb="31">
      <t>ミナサマ</t>
    </rPh>
    <rPh sb="32" eb="34">
      <t>キョウユウ</t>
    </rPh>
    <phoneticPr fontId="1"/>
  </si>
  <si>
    <t>※以下、現状分かる範囲で記入してください。(皆様には共有しません、手配に必要な箇所へ情報提供します)</t>
    <rPh sb="1" eb="3">
      <t>イカ</t>
    </rPh>
    <rPh sb="4" eb="6">
      <t>ゲンジョウ</t>
    </rPh>
    <rPh sb="6" eb="7">
      <t>ワ</t>
    </rPh>
    <rPh sb="9" eb="11">
      <t>ハンイ</t>
    </rPh>
    <rPh sb="12" eb="14">
      <t>キニュウ</t>
    </rPh>
    <rPh sb="22" eb="24">
      <t>ミナサマ</t>
    </rPh>
    <rPh sb="26" eb="28">
      <t>キョウユウ</t>
    </rPh>
    <rPh sb="33" eb="35">
      <t>テハイ</t>
    </rPh>
    <rPh sb="36" eb="38">
      <t>ヒツヨウ</t>
    </rPh>
    <rPh sb="39" eb="41">
      <t>カショ</t>
    </rPh>
    <rPh sb="42" eb="44">
      <t>ジョウホウ</t>
    </rPh>
    <rPh sb="44" eb="46">
      <t>テイキョウ</t>
    </rPh>
    <phoneticPr fontId="1"/>
  </si>
  <si>
    <t>関西インドセミナー　参加申し込みフォーマット</t>
    <rPh sb="0" eb="2">
      <t>カンサイ</t>
    </rPh>
    <rPh sb="10" eb="12">
      <t>サンカ</t>
    </rPh>
    <rPh sb="12" eb="13">
      <t>モウ</t>
    </rPh>
    <rPh sb="14" eb="15">
      <t>コ</t>
    </rPh>
    <phoneticPr fontId="1"/>
  </si>
  <si>
    <t>社名/団体名</t>
    <rPh sb="0" eb="2">
      <t>シャメイ</t>
    </rPh>
    <rPh sb="3" eb="6">
      <t>ダンタイメイ</t>
    </rPh>
    <phoneticPr fontId="1"/>
  </si>
  <si>
    <t>ステータス</t>
    <phoneticPr fontId="1"/>
  </si>
  <si>
    <t>氏名</t>
    <rPh sb="0" eb="2">
      <t>シメイ</t>
    </rPh>
    <phoneticPr fontId="1"/>
  </si>
  <si>
    <t>他便希望</t>
    <rPh sb="0" eb="1">
      <t>タ</t>
    </rPh>
    <rPh sb="1" eb="2">
      <t>ビン</t>
    </rPh>
    <rPh sb="2" eb="4">
      <t>キボウ</t>
    </rPh>
    <phoneticPr fontId="1"/>
  </si>
  <si>
    <t>記事</t>
    <rPh sb="0" eb="2">
      <t>キジ</t>
    </rPh>
    <phoneticPr fontId="1"/>
  </si>
  <si>
    <t>※以下について青いセルに入力してください。</t>
    <rPh sb="1" eb="3">
      <t>イカ</t>
    </rPh>
    <rPh sb="7" eb="8">
      <t>アオ</t>
    </rPh>
    <rPh sb="12" eb="14">
      <t>ニュウリョク</t>
    </rPh>
    <phoneticPr fontId="1"/>
  </si>
  <si>
    <t>通訳</t>
    <rPh sb="0" eb="2">
      <t>ツウヤク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</si>
  <si>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</si>
  <si>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</si>
  <si>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見積見て判断</t>
    <rPh sb="0" eb="2">
      <t>ミツ</t>
    </rPh>
    <rPh sb="2" eb="3">
      <t>ミ</t>
    </rPh>
    <rPh sb="4" eb="6">
      <t>ハンダン</t>
    </rPh>
    <phoneticPr fontId="1"/>
  </si>
  <si>
    <t>Mr/Ms</t>
    <phoneticPr fontId="1"/>
  </si>
  <si>
    <t>Mr.</t>
  </si>
  <si>
    <t>Mr.</t>
    <phoneticPr fontId="1"/>
  </si>
  <si>
    <t>Ms.</t>
    <phoneticPr fontId="1"/>
  </si>
  <si>
    <t>例CX123</t>
    <rPh sb="0" eb="1">
      <t>レイ</t>
    </rPh>
    <phoneticPr fontId="1"/>
  </si>
  <si>
    <t>締切　2019年10月29日　</t>
    <rPh sb="0" eb="2">
      <t>シメキリ</t>
    </rPh>
    <rPh sb="7" eb="8">
      <t>ネン</t>
    </rPh>
    <rPh sb="10" eb="11">
      <t>ガツ</t>
    </rPh>
    <rPh sb="13" eb="14">
      <t>ニチ</t>
    </rPh>
    <phoneticPr fontId="1"/>
  </si>
  <si>
    <t>提出先　一般社団法人京都府北部地域連携都市圏振興社（海の京都DMO）</t>
    <rPh sb="0" eb="2">
      <t>テイシュツ</t>
    </rPh>
    <rPh sb="2" eb="3">
      <t>サキ</t>
    </rPh>
    <rPh sb="4" eb="6">
      <t>イッパン</t>
    </rPh>
    <rPh sb="6" eb="8">
      <t>シャダン</t>
    </rPh>
    <rPh sb="8" eb="10">
      <t>ホウジン</t>
    </rPh>
    <rPh sb="10" eb="13">
      <t>キョウトフ</t>
    </rPh>
    <rPh sb="13" eb="15">
      <t>ホクブ</t>
    </rPh>
    <rPh sb="15" eb="17">
      <t>チイキ</t>
    </rPh>
    <rPh sb="17" eb="19">
      <t>レンケイ</t>
    </rPh>
    <rPh sb="19" eb="21">
      <t>トシ</t>
    </rPh>
    <rPh sb="21" eb="22">
      <t>ケン</t>
    </rPh>
    <rPh sb="22" eb="24">
      <t>シンコウ</t>
    </rPh>
    <rPh sb="24" eb="25">
      <t>シャ</t>
    </rPh>
    <rPh sb="26" eb="27">
      <t>ウミ</t>
    </rPh>
    <rPh sb="28" eb="30">
      <t>キョウト</t>
    </rPh>
    <phoneticPr fontId="1"/>
  </si>
  <si>
    <t>info@uminokyoto.jp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</si>
</sst>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name val="Meiryo UI"/>
      <family val="3"/>
      <charset val="128"/>
    </font>
    <font>
      <b/>
      <u/>
      <sz val="1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4" fillId="2" borderId="0" xfId="0" applyFont="1" applyFill="1" applyAlignment="1"/>
    <xf numFmtId="0" fontId="2" fillId="2" borderId="0" xfId="0" applyFont="1" applyFill="1" applyAlignment="1"/>
    <xf numFmtId="0" fontId="3" fillId="2" borderId="0" xfId="0" applyFont="1" applyFill="1" applyAlignment="1"/>
    <xf numFmtId="0" fontId="2" fillId="2" borderId="18" xfId="0" applyFont="1" applyFill="1" applyBorder="1" applyAlignment="1"/>
    <xf numFmtId="0" fontId="2" fillId="2" borderId="0" xfId="0" applyFont="1" applyFill="1" applyBorder="1" applyAlignment="1"/>
    <xf numFmtId="0" fontId="2" fillId="2" borderId="29" xfId="0" applyFont="1" applyFill="1" applyBorder="1" applyAlignment="1"/>
    <xf numFmtId="0" fontId="2" fillId="2" borderId="26" xfId="0" applyFont="1" applyFill="1" applyBorder="1" applyAlignment="1"/>
    <xf numFmtId="0" fontId="2" fillId="2" borderId="27" xfId="0" applyFont="1" applyFill="1" applyBorder="1" applyAlignment="1"/>
    <xf numFmtId="0" fontId="2" fillId="2" borderId="38" xfId="0" applyFont="1" applyFill="1" applyBorder="1" applyAlignment="1"/>
    <xf numFmtId="0" fontId="2" fillId="2" borderId="34" xfId="0" applyFont="1" applyFill="1" applyBorder="1" applyAlignment="1"/>
    <xf numFmtId="0" fontId="2" fillId="2" borderId="36" xfId="0" applyFont="1" applyFill="1" applyBorder="1" applyAlignment="1"/>
    <xf numFmtId="0" fontId="5" fillId="2" borderId="0" xfId="0" applyFont="1" applyFill="1" applyAlignment="1"/>
    <xf numFmtId="0" fontId="6" fillId="2" borderId="0" xfId="0" applyFont="1" applyFill="1" applyAlignment="1"/>
    <xf numFmtId="14" fontId="0" fillId="0" borderId="0" xfId="0" applyNumberFormat="1">
      <alignment vertical="center"/>
    </xf>
    <xf numFmtId="0" fontId="2" fillId="2" borderId="16" xfId="0" applyFont="1" applyFill="1" applyBorder="1" applyAlignment="1"/>
    <xf numFmtId="0" fontId="3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shrinkToFit="1"/>
    </xf>
    <xf numFmtId="0" fontId="2" fillId="2" borderId="2" xfId="0" applyFont="1" applyFill="1" applyBorder="1" applyAlignment="1"/>
    <xf numFmtId="0" fontId="2" fillId="3" borderId="5" xfId="0" applyFont="1" applyFill="1" applyBorder="1" applyAlignment="1"/>
    <xf numFmtId="0" fontId="2" fillId="3" borderId="8" xfId="0" applyFont="1" applyFill="1" applyBorder="1" applyAlignment="1"/>
    <xf numFmtId="0" fontId="7" fillId="2" borderId="0" xfId="1" applyFill="1" applyAlignment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23" xfId="0" applyFont="1" applyFill="1" applyBorder="1" applyAlignment="1"/>
    <xf numFmtId="0" fontId="2" fillId="2" borderId="29" xfId="0" applyFont="1" applyFill="1" applyBorder="1" applyAlignment="1"/>
    <xf numFmtId="0" fontId="2" fillId="2" borderId="38" xfId="0" applyFont="1" applyFill="1" applyBorder="1" applyAlignment="1"/>
    <xf numFmtId="0" fontId="2" fillId="3" borderId="20" xfId="0" applyFont="1" applyFill="1" applyBorder="1" applyAlignment="1"/>
    <xf numFmtId="0" fontId="2" fillId="3" borderId="26" xfId="0" applyFont="1" applyFill="1" applyBorder="1" applyAlignment="1"/>
    <xf numFmtId="0" fontId="2" fillId="3" borderId="34" xfId="0" applyFont="1" applyFill="1" applyBorder="1" applyAlignment="1"/>
    <xf numFmtId="0" fontId="2" fillId="3" borderId="21" xfId="0" applyFont="1" applyFill="1" applyBorder="1" applyAlignment="1"/>
    <xf numFmtId="0" fontId="2" fillId="3" borderId="27" xfId="0" applyFont="1" applyFill="1" applyBorder="1" applyAlignment="1"/>
    <xf numFmtId="0" fontId="2" fillId="3" borderId="36" xfId="0" applyFont="1" applyFill="1" applyBorder="1" applyAlignment="1"/>
    <xf numFmtId="0" fontId="2" fillId="3" borderId="13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2" fillId="3" borderId="6" xfId="0" applyFon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2" fillId="2" borderId="20" xfId="0" applyFont="1" applyFill="1" applyBorder="1" applyAlignment="1"/>
    <xf numFmtId="0" fontId="2" fillId="3" borderId="16" xfId="0" applyFont="1" applyFill="1" applyBorder="1" applyAlignment="1"/>
    <xf numFmtId="0" fontId="2" fillId="3" borderId="17" xfId="0" applyFont="1" applyFill="1" applyBorder="1" applyAlignment="1"/>
    <xf numFmtId="0" fontId="2" fillId="3" borderId="18" xfId="0" applyFont="1" applyFill="1" applyBorder="1" applyAlignment="1"/>
    <xf numFmtId="0" fontId="2" fillId="2" borderId="3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4" xfId="0" applyFont="1" applyFill="1" applyBorder="1" applyAlignment="1"/>
    <xf numFmtId="0" fontId="2" fillId="2" borderId="11" xfId="0" applyFont="1" applyFill="1" applyBorder="1" applyAlignment="1"/>
    <xf numFmtId="0" fontId="2" fillId="3" borderId="22" xfId="0" applyFont="1" applyFill="1" applyBorder="1" applyAlignment="1"/>
    <xf numFmtId="0" fontId="2" fillId="3" borderId="19" xfId="0" applyFont="1" applyFill="1" applyBorder="1" applyAlignment="1"/>
    <xf numFmtId="0" fontId="2" fillId="3" borderId="8" xfId="0" applyFont="1" applyFill="1" applyBorder="1" applyAlignment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37" xfId="0" applyFont="1" applyFill="1" applyBorder="1" applyAlignment="1"/>
    <xf numFmtId="0" fontId="2" fillId="3" borderId="33" xfId="0" applyFont="1" applyFill="1" applyBorder="1" applyAlignment="1"/>
    <xf numFmtId="0" fontId="2" fillId="3" borderId="35" xfId="0" applyFont="1" applyFill="1" applyBorder="1" applyAlignment="1"/>
    <xf numFmtId="14" fontId="2" fillId="3" borderId="5" xfId="0" applyNumberFormat="1" applyFont="1" applyFill="1" applyBorder="1" applyAlignment="1"/>
    <xf numFmtId="0" fontId="2" fillId="3" borderId="4" xfId="0" applyFont="1" applyFill="1" applyBorder="1" applyAlignment="1">
      <alignment horizontal="center"/>
    </xf>
    <xf numFmtId="14" fontId="2" fillId="3" borderId="8" xfId="0" applyNumberFormat="1" applyFont="1" applyFill="1" applyBorder="1" applyAlignment="1"/>
    <xf numFmtId="0" fontId="2" fillId="3" borderId="9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2" borderId="15" xfId="0" applyFont="1" applyFill="1" applyBorder="1" applyAlignment="1">
      <alignment horizontal="center"/>
    </xf>
    <xf numFmtId="0" fontId="2" fillId="2" borderId="12" xfId="0" applyFont="1" applyFill="1" applyBorder="1" applyAlignment="1"/>
    <xf numFmtId="0" fontId="2" fillId="2" borderId="13" xfId="0" applyFont="1" applyFill="1" applyBorder="1" applyAlignment="1">
      <alignment horizontal="center"/>
    </xf>
    <xf numFmtId="0" fontId="2" fillId="2" borderId="6" xfId="0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14" fontId="2" fillId="2" borderId="11" xfId="0" applyNumberFormat="1" applyFont="1" applyFill="1" applyBorder="1" applyAlignment="1"/>
    <xf numFmtId="0" fontId="2" fillId="3" borderId="7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21" xfId="0" applyFont="1" applyFill="1" applyBorder="1" applyAlignment="1"/>
    <xf numFmtId="0" fontId="2" fillId="2" borderId="10" xfId="0" applyFont="1" applyFill="1" applyBorder="1" applyAlignment="1"/>
    <xf numFmtId="0" fontId="2" fillId="3" borderId="7" xfId="0" applyFont="1" applyFill="1" applyBorder="1" applyAlignme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inyu-rei@kinyuu.rei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6"/>
  <sheetViews>
    <sheetView showZeros="0" tabSelected="1" zoomScaleNormal="100" workbookViewId="0">
      <selection activeCell="T5" sqref="T5"/>
    </sheetView>
  </sheetViews>
  <sheetFormatPr defaultColWidth="4.77734375" defaultRowHeight="26.25" customHeight="1" x14ac:dyDescent="0.3"/>
  <cols>
    <col min="1" max="1" width="2.109375" style="1" customWidth="1"/>
    <col min="2" max="2" width="2.109375" style="2" customWidth="1"/>
    <col min="3" max="16384" width="4.77734375" style="2"/>
  </cols>
  <sheetData>
    <row r="1" spans="1:24" ht="26.25" customHeight="1" x14ac:dyDescent="0.3">
      <c r="A1" s="13" t="s">
        <v>36</v>
      </c>
    </row>
    <row r="2" spans="1:24" ht="15" x14ac:dyDescent="0.3">
      <c r="A2" s="12"/>
      <c r="C2" s="2" t="s">
        <v>52</v>
      </c>
    </row>
    <row r="3" spans="1:24" ht="15" x14ac:dyDescent="0.3">
      <c r="A3" s="12"/>
      <c r="C3" s="2" t="s">
        <v>53</v>
      </c>
      <c r="I3" s="23"/>
      <c r="Q3" s="2" t="s">
        <v>54</v>
      </c>
    </row>
    <row r="4" spans="1:24" ht="26.25" customHeight="1" x14ac:dyDescent="0.3">
      <c r="A4" s="1" t="s">
        <v>42</v>
      </c>
      <c r="S4" s="3"/>
    </row>
    <row r="5" spans="1:24" ht="15" x14ac:dyDescent="0.3">
      <c r="B5" s="2" t="s">
        <v>0</v>
      </c>
      <c r="O5" s="2" t="s">
        <v>33</v>
      </c>
    </row>
    <row r="6" spans="1:24" ht="26.25" customHeight="1" x14ac:dyDescent="0.3">
      <c r="C6" s="49"/>
      <c r="D6" s="50"/>
      <c r="E6" s="50"/>
      <c r="F6" s="50"/>
      <c r="G6" s="50"/>
      <c r="H6" s="50"/>
      <c r="I6" s="50"/>
      <c r="J6" s="50"/>
      <c r="K6" s="50"/>
      <c r="L6" s="50"/>
      <c r="M6" s="50"/>
      <c r="N6" s="51"/>
      <c r="O6" s="40"/>
      <c r="P6" s="41"/>
      <c r="S6" s="3" t="s">
        <v>31</v>
      </c>
    </row>
    <row r="7" spans="1:24" ht="26.25" customHeight="1" x14ac:dyDescent="0.3">
      <c r="A7" s="1" t="s">
        <v>34</v>
      </c>
      <c r="S7" s="3" t="s">
        <v>32</v>
      </c>
    </row>
    <row r="8" spans="1:24" ht="26.25" customHeight="1" x14ac:dyDescent="0.3">
      <c r="C8" s="67">
        <v>3</v>
      </c>
      <c r="D8" s="24"/>
      <c r="E8" s="4" t="s">
        <v>8</v>
      </c>
    </row>
    <row r="9" spans="1:24" ht="6" customHeight="1" x14ac:dyDescent="0.3">
      <c r="O9" s="3" t="s">
        <v>49</v>
      </c>
      <c r="P9" s="3" t="s">
        <v>50</v>
      </c>
    </row>
    <row r="10" spans="1:24" ht="26.25" customHeight="1" x14ac:dyDescent="0.3">
      <c r="C10" s="84" t="s">
        <v>1</v>
      </c>
      <c r="D10" s="53"/>
      <c r="E10" s="53"/>
      <c r="F10" s="53"/>
      <c r="G10" s="53" t="s">
        <v>2</v>
      </c>
      <c r="H10" s="53"/>
      <c r="I10" s="53"/>
      <c r="J10" s="53"/>
      <c r="K10" s="53" t="s">
        <v>3</v>
      </c>
      <c r="L10" s="53"/>
      <c r="M10" s="53"/>
      <c r="N10" s="28"/>
      <c r="O10" s="19" t="s">
        <v>47</v>
      </c>
      <c r="P10" s="52" t="s">
        <v>4</v>
      </c>
      <c r="Q10" s="53"/>
      <c r="R10" s="53"/>
      <c r="S10" s="53"/>
      <c r="T10" s="53" t="s">
        <v>5</v>
      </c>
      <c r="U10" s="53"/>
      <c r="V10" s="53"/>
      <c r="W10" s="53"/>
      <c r="X10" s="82"/>
    </row>
    <row r="11" spans="1:24" ht="26.25" customHeight="1" x14ac:dyDescent="0.3">
      <c r="C11" s="104" t="s">
        <v>21</v>
      </c>
      <c r="D11" s="55"/>
      <c r="E11" s="55"/>
      <c r="F11" s="55"/>
      <c r="G11" s="55" t="s">
        <v>22</v>
      </c>
      <c r="H11" s="55"/>
      <c r="I11" s="55"/>
      <c r="J11" s="55"/>
      <c r="K11" s="55" t="s">
        <v>23</v>
      </c>
      <c r="L11" s="55"/>
      <c r="M11" s="55"/>
      <c r="N11" s="31"/>
      <c r="O11" s="20" t="s">
        <v>48</v>
      </c>
      <c r="P11" s="54" t="s">
        <v>24</v>
      </c>
      <c r="Q11" s="55"/>
      <c r="R11" s="55"/>
      <c r="S11" s="55"/>
      <c r="T11" s="47" t="s">
        <v>25</v>
      </c>
      <c r="U11" s="47"/>
      <c r="V11" s="47"/>
      <c r="W11" s="47"/>
      <c r="X11" s="85"/>
    </row>
    <row r="12" spans="1:24" ht="26.25" customHeight="1" x14ac:dyDescent="0.3">
      <c r="C12" s="81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34"/>
      <c r="O12" s="21"/>
      <c r="P12" s="56"/>
      <c r="Q12" s="44"/>
      <c r="R12" s="44"/>
      <c r="S12" s="44"/>
      <c r="T12" s="44"/>
      <c r="U12" s="44"/>
      <c r="V12" s="44"/>
      <c r="W12" s="44"/>
      <c r="X12" s="45"/>
    </row>
    <row r="13" spans="1:24" ht="26.25" customHeight="1" x14ac:dyDescent="0.3">
      <c r="C13" s="81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34"/>
      <c r="O13" s="21"/>
      <c r="P13" s="56"/>
      <c r="Q13" s="44"/>
      <c r="R13" s="44"/>
      <c r="S13" s="44"/>
      <c r="T13" s="44"/>
      <c r="U13" s="44"/>
      <c r="V13" s="44"/>
      <c r="W13" s="44"/>
      <c r="X13" s="45"/>
    </row>
    <row r="14" spans="1:24" ht="26.25" customHeight="1" x14ac:dyDescent="0.3">
      <c r="C14" s="105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37"/>
      <c r="O14" s="22"/>
      <c r="P14" s="57"/>
      <c r="Q14" s="58"/>
      <c r="R14" s="58"/>
      <c r="S14" s="58"/>
      <c r="T14" s="58"/>
      <c r="U14" s="58"/>
      <c r="V14" s="58"/>
      <c r="W14" s="58"/>
      <c r="X14" s="75"/>
    </row>
    <row r="15" spans="1:24" ht="26.25" customHeight="1" x14ac:dyDescent="0.3">
      <c r="A15" s="1" t="s">
        <v>35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16"/>
      <c r="V15" s="16"/>
      <c r="W15" s="5"/>
    </row>
    <row r="16" spans="1:24" ht="26.25" customHeight="1" x14ac:dyDescent="0.3">
      <c r="B16" s="2" t="s">
        <v>6</v>
      </c>
      <c r="U16" s="3"/>
      <c r="V16" s="3"/>
    </row>
    <row r="17" spans="2:22" ht="26.25" customHeight="1" x14ac:dyDescent="0.3">
      <c r="C17" s="84" t="s">
        <v>3</v>
      </c>
      <c r="D17" s="53"/>
      <c r="E17" s="53"/>
      <c r="F17" s="28"/>
      <c r="G17" s="68" t="s">
        <v>7</v>
      </c>
      <c r="H17" s="29"/>
      <c r="I17" s="29"/>
      <c r="J17" s="28" t="s">
        <v>8</v>
      </c>
      <c r="K17" s="29"/>
      <c r="L17" s="30"/>
      <c r="M17" s="52" t="s">
        <v>9</v>
      </c>
      <c r="N17" s="53"/>
      <c r="O17" s="53"/>
      <c r="P17" s="53" t="s">
        <v>10</v>
      </c>
      <c r="Q17" s="53"/>
      <c r="R17" s="53"/>
      <c r="S17" s="53" t="s">
        <v>18</v>
      </c>
      <c r="T17" s="53"/>
      <c r="U17" s="82"/>
    </row>
    <row r="18" spans="2:22" ht="26.25" customHeight="1" x14ac:dyDescent="0.3">
      <c r="C18" s="104" t="str">
        <f>K11</f>
        <v>記入例　太郎</v>
      </c>
      <c r="D18" s="55"/>
      <c r="E18" s="31"/>
      <c r="F18" s="6" t="str">
        <f>IF(C18=0,"","様")</f>
        <v>様</v>
      </c>
      <c r="G18" s="69" t="s">
        <v>26</v>
      </c>
      <c r="H18" s="32"/>
      <c r="I18" s="32"/>
      <c r="J18" s="31" t="s">
        <v>27</v>
      </c>
      <c r="K18" s="32"/>
      <c r="L18" s="33"/>
      <c r="M18" s="54" t="s">
        <v>29</v>
      </c>
      <c r="N18" s="55"/>
      <c r="O18" s="55"/>
      <c r="P18" s="89">
        <v>32874</v>
      </c>
      <c r="Q18" s="55"/>
      <c r="R18" s="55"/>
      <c r="S18" s="89">
        <v>44196</v>
      </c>
      <c r="T18" s="55"/>
      <c r="U18" s="83"/>
    </row>
    <row r="19" spans="2:22" ht="26.25" customHeight="1" x14ac:dyDescent="0.3">
      <c r="C19" s="46">
        <f>K12</f>
        <v>0</v>
      </c>
      <c r="D19" s="47"/>
      <c r="E19" s="48"/>
      <c r="F19" s="7" t="str">
        <f t="shared" ref="F19:F21" si="0">IF(C19=0,"","様")</f>
        <v/>
      </c>
      <c r="G19" s="70"/>
      <c r="H19" s="35"/>
      <c r="I19" s="35"/>
      <c r="J19" s="34"/>
      <c r="K19" s="35"/>
      <c r="L19" s="36"/>
      <c r="M19" s="56"/>
      <c r="N19" s="44"/>
      <c r="O19" s="44"/>
      <c r="P19" s="72"/>
      <c r="Q19" s="44"/>
      <c r="R19" s="44"/>
      <c r="S19" s="72"/>
      <c r="T19" s="44"/>
      <c r="U19" s="45"/>
    </row>
    <row r="20" spans="2:22" ht="26.25" customHeight="1" x14ac:dyDescent="0.3">
      <c r="C20" s="46">
        <f>K13</f>
        <v>0</v>
      </c>
      <c r="D20" s="47"/>
      <c r="E20" s="48"/>
      <c r="F20" s="7" t="str">
        <f t="shared" ref="F20" si="1">IF(C20=0,"","様")</f>
        <v/>
      </c>
      <c r="G20" s="70"/>
      <c r="H20" s="35"/>
      <c r="I20" s="35"/>
      <c r="J20" s="34"/>
      <c r="K20" s="35"/>
      <c r="L20" s="36"/>
      <c r="M20" s="56"/>
      <c r="N20" s="44"/>
      <c r="O20" s="44"/>
      <c r="P20" s="72"/>
      <c r="Q20" s="44"/>
      <c r="R20" s="44"/>
      <c r="S20" s="72"/>
      <c r="T20" s="44"/>
      <c r="U20" s="45"/>
    </row>
    <row r="21" spans="2:22" ht="26.25" customHeight="1" x14ac:dyDescent="0.3">
      <c r="C21" s="101">
        <f>K14</f>
        <v>0</v>
      </c>
      <c r="D21" s="102"/>
      <c r="E21" s="103"/>
      <c r="F21" s="8" t="str">
        <f t="shared" si="0"/>
        <v/>
      </c>
      <c r="G21" s="71"/>
      <c r="H21" s="38"/>
      <c r="I21" s="38"/>
      <c r="J21" s="37"/>
      <c r="K21" s="38"/>
      <c r="L21" s="39"/>
      <c r="M21" s="57"/>
      <c r="N21" s="58"/>
      <c r="O21" s="58"/>
      <c r="P21" s="74"/>
      <c r="Q21" s="58"/>
      <c r="R21" s="58"/>
      <c r="S21" s="74"/>
      <c r="T21" s="58"/>
      <c r="U21" s="75"/>
    </row>
    <row r="22" spans="2:22" ht="26.25" customHeight="1" x14ac:dyDescent="0.3">
      <c r="B22" s="2" t="s">
        <v>11</v>
      </c>
    </row>
    <row r="23" spans="2:22" ht="26.25" customHeight="1" x14ac:dyDescent="0.3">
      <c r="C23" s="76" t="s">
        <v>3</v>
      </c>
      <c r="D23" s="77"/>
      <c r="E23" s="77"/>
      <c r="F23" s="78"/>
      <c r="G23" s="76" t="s">
        <v>12</v>
      </c>
      <c r="H23" s="77"/>
      <c r="I23" s="77"/>
      <c r="J23" s="77"/>
      <c r="K23" s="77"/>
      <c r="L23" s="77"/>
      <c r="M23" s="77"/>
      <c r="N23" s="99"/>
      <c r="O23" s="97" t="s">
        <v>17</v>
      </c>
      <c r="P23" s="77"/>
      <c r="Q23" s="77"/>
      <c r="R23" s="77"/>
      <c r="S23" s="77"/>
      <c r="T23" s="77"/>
      <c r="U23" s="77"/>
      <c r="V23" s="99"/>
    </row>
    <row r="24" spans="2:22" ht="26.25" customHeight="1" x14ac:dyDescent="0.3">
      <c r="C24" s="79"/>
      <c r="D24" s="80"/>
      <c r="E24" s="80"/>
      <c r="F24" s="26"/>
      <c r="G24" s="79" t="s">
        <v>13</v>
      </c>
      <c r="H24" s="80"/>
      <c r="I24" s="80" t="s">
        <v>20</v>
      </c>
      <c r="J24" s="80"/>
      <c r="K24" s="80"/>
      <c r="L24" s="80"/>
      <c r="M24" s="26" t="s">
        <v>16</v>
      </c>
      <c r="N24" s="27"/>
      <c r="O24" s="100" t="s">
        <v>13</v>
      </c>
      <c r="P24" s="80"/>
      <c r="Q24" s="80" t="s">
        <v>20</v>
      </c>
      <c r="R24" s="80"/>
      <c r="S24" s="80"/>
      <c r="T24" s="80"/>
      <c r="U24" s="80" t="s">
        <v>16</v>
      </c>
      <c r="V24" s="98"/>
    </row>
    <row r="25" spans="2:22" ht="26.25" customHeight="1" x14ac:dyDescent="0.3">
      <c r="C25" s="86" t="str">
        <f>C18</f>
        <v>記入例　太郎</v>
      </c>
      <c r="D25" s="87"/>
      <c r="E25" s="88"/>
      <c r="F25" s="6" t="str">
        <f>F18</f>
        <v>様</v>
      </c>
      <c r="G25" s="86" t="s">
        <v>19</v>
      </c>
      <c r="H25" s="87"/>
      <c r="I25" s="78"/>
      <c r="J25" s="96"/>
      <c r="K25" s="96"/>
      <c r="L25" s="97"/>
      <c r="M25" s="87"/>
      <c r="N25" s="94"/>
      <c r="O25" s="95"/>
      <c r="P25" s="87"/>
      <c r="Q25" s="78" t="s">
        <v>51</v>
      </c>
      <c r="R25" s="96"/>
      <c r="S25" s="96" t="s">
        <v>28</v>
      </c>
      <c r="T25" s="97"/>
      <c r="U25" s="87"/>
      <c r="V25" s="94"/>
    </row>
    <row r="26" spans="2:22" ht="26.25" customHeight="1" x14ac:dyDescent="0.3">
      <c r="C26" s="64">
        <f>C19</f>
        <v>0</v>
      </c>
      <c r="D26" s="65"/>
      <c r="E26" s="66"/>
      <c r="F26" s="7" t="str">
        <f>F19</f>
        <v/>
      </c>
      <c r="G26" s="73"/>
      <c r="H26" s="62"/>
      <c r="I26" s="61"/>
      <c r="J26" s="42"/>
      <c r="K26" s="42"/>
      <c r="L26" s="43"/>
      <c r="M26" s="62"/>
      <c r="N26" s="63"/>
      <c r="O26" s="43"/>
      <c r="P26" s="62"/>
      <c r="Q26" s="61"/>
      <c r="R26" s="42"/>
      <c r="S26" s="42"/>
      <c r="T26" s="43"/>
      <c r="U26" s="62"/>
      <c r="V26" s="63"/>
    </row>
    <row r="27" spans="2:22" ht="26.25" customHeight="1" x14ac:dyDescent="0.3">
      <c r="C27" s="64">
        <f>C20</f>
        <v>0</v>
      </c>
      <c r="D27" s="65"/>
      <c r="E27" s="66"/>
      <c r="F27" s="7" t="str">
        <f>F20</f>
        <v/>
      </c>
      <c r="G27" s="73"/>
      <c r="H27" s="62"/>
      <c r="I27" s="61"/>
      <c r="J27" s="42"/>
      <c r="K27" s="42"/>
      <c r="L27" s="43"/>
      <c r="M27" s="62"/>
      <c r="N27" s="63"/>
      <c r="O27" s="43"/>
      <c r="P27" s="62"/>
      <c r="Q27" s="61"/>
      <c r="R27" s="42"/>
      <c r="S27" s="42"/>
      <c r="T27" s="43"/>
      <c r="U27" s="62"/>
      <c r="V27" s="63"/>
    </row>
    <row r="28" spans="2:22" ht="26.25" customHeight="1" x14ac:dyDescent="0.3">
      <c r="C28" s="79">
        <f t="shared" ref="C28" si="2">C21</f>
        <v>0</v>
      </c>
      <c r="D28" s="80"/>
      <c r="E28" s="26"/>
      <c r="F28" s="8" t="str">
        <f t="shared" ref="F28" si="3">F21</f>
        <v/>
      </c>
      <c r="G28" s="90"/>
      <c r="H28" s="59"/>
      <c r="I28" s="91"/>
      <c r="J28" s="92"/>
      <c r="K28" s="92"/>
      <c r="L28" s="93"/>
      <c r="M28" s="59"/>
      <c r="N28" s="60"/>
      <c r="O28" s="93"/>
      <c r="P28" s="59"/>
      <c r="Q28" s="91"/>
      <c r="R28" s="92"/>
      <c r="S28" s="92"/>
      <c r="T28" s="93"/>
      <c r="U28" s="59"/>
      <c r="V28" s="60"/>
    </row>
    <row r="29" spans="2:22" ht="6.75" customHeight="1" x14ac:dyDescent="0.3">
      <c r="C29" s="17"/>
      <c r="D29" s="17"/>
      <c r="E29" s="17"/>
      <c r="F29" s="5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2:22" ht="26.25" customHeight="1" x14ac:dyDescent="0.3">
      <c r="C30" s="15" t="s">
        <v>43</v>
      </c>
      <c r="D30" s="24"/>
      <c r="E30" s="24"/>
      <c r="F30" s="25"/>
      <c r="G30" s="17"/>
      <c r="H30" s="17"/>
      <c r="I30" s="18" t="s">
        <v>44</v>
      </c>
      <c r="J30" s="18" t="s">
        <v>45</v>
      </c>
      <c r="K30" s="18" t="s">
        <v>46</v>
      </c>
    </row>
    <row r="31" spans="2:22" ht="26.25" customHeight="1" x14ac:dyDescent="0.3">
      <c r="B31" s="2" t="s">
        <v>14</v>
      </c>
    </row>
    <row r="32" spans="2:22" ht="26.25" customHeight="1" x14ac:dyDescent="0.3">
      <c r="C32" s="84" t="s">
        <v>3</v>
      </c>
      <c r="D32" s="53"/>
      <c r="E32" s="53"/>
      <c r="F32" s="82"/>
      <c r="G32" s="52" t="s">
        <v>15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82"/>
    </row>
    <row r="33" spans="3:22" ht="26.25" customHeight="1" x14ac:dyDescent="0.3">
      <c r="C33" s="86" t="str">
        <f>C25</f>
        <v>記入例　太郎</v>
      </c>
      <c r="D33" s="87"/>
      <c r="E33" s="88"/>
      <c r="F33" s="9" t="str">
        <f>F25</f>
        <v>様</v>
      </c>
      <c r="G33" s="54" t="s">
        <v>30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83"/>
    </row>
    <row r="34" spans="3:22" ht="26.25" customHeight="1" x14ac:dyDescent="0.3">
      <c r="C34" s="64">
        <f>C26</f>
        <v>0</v>
      </c>
      <c r="D34" s="65"/>
      <c r="E34" s="66"/>
      <c r="F34" s="10" t="str">
        <f>F26</f>
        <v/>
      </c>
      <c r="G34" s="56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5"/>
    </row>
    <row r="35" spans="3:22" ht="26.25" customHeight="1" x14ac:dyDescent="0.3">
      <c r="C35" s="64">
        <f>C27</f>
        <v>0</v>
      </c>
      <c r="D35" s="65"/>
      <c r="E35" s="66"/>
      <c r="F35" s="10" t="str">
        <f>F27</f>
        <v/>
      </c>
      <c r="G35" s="5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5"/>
    </row>
    <row r="36" spans="3:22" ht="26.25" customHeight="1" x14ac:dyDescent="0.3">
      <c r="C36" s="79">
        <f t="shared" ref="C36" si="4">C28</f>
        <v>0</v>
      </c>
      <c r="D36" s="80"/>
      <c r="E36" s="26"/>
      <c r="F36" s="11" t="str">
        <f t="shared" ref="F36" si="5">F28</f>
        <v/>
      </c>
      <c r="G36" s="57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75"/>
    </row>
  </sheetData>
  <mergeCells count="114">
    <mergeCell ref="C12:F12"/>
    <mergeCell ref="G12:J12"/>
    <mergeCell ref="K12:N12"/>
    <mergeCell ref="C14:F14"/>
    <mergeCell ref="G14:J14"/>
    <mergeCell ref="K14:N14"/>
    <mergeCell ref="C10:F10"/>
    <mergeCell ref="G10:J10"/>
    <mergeCell ref="K10:N10"/>
    <mergeCell ref="C11:F11"/>
    <mergeCell ref="G11:J11"/>
    <mergeCell ref="K11:N11"/>
    <mergeCell ref="C19:E19"/>
    <mergeCell ref="M19:O19"/>
    <mergeCell ref="P19:R19"/>
    <mergeCell ref="C21:E21"/>
    <mergeCell ref="M21:O21"/>
    <mergeCell ref="P21:R21"/>
    <mergeCell ref="M17:O17"/>
    <mergeCell ref="P17:R17"/>
    <mergeCell ref="C18:E18"/>
    <mergeCell ref="M18:O18"/>
    <mergeCell ref="P18:R18"/>
    <mergeCell ref="C25:E25"/>
    <mergeCell ref="C26:E26"/>
    <mergeCell ref="C28:E28"/>
    <mergeCell ref="G24:H24"/>
    <mergeCell ref="I24:L24"/>
    <mergeCell ref="I25:J25"/>
    <mergeCell ref="K25:L25"/>
    <mergeCell ref="G25:H25"/>
    <mergeCell ref="G26:H26"/>
    <mergeCell ref="M25:N25"/>
    <mergeCell ref="O25:P25"/>
    <mergeCell ref="Q25:R25"/>
    <mergeCell ref="S25:T25"/>
    <mergeCell ref="U25:V25"/>
    <mergeCell ref="U24:V24"/>
    <mergeCell ref="G23:N23"/>
    <mergeCell ref="O23:V23"/>
    <mergeCell ref="O24:P24"/>
    <mergeCell ref="Q24:T24"/>
    <mergeCell ref="C35:E35"/>
    <mergeCell ref="C36:E36"/>
    <mergeCell ref="G32:V32"/>
    <mergeCell ref="G33:V33"/>
    <mergeCell ref="G35:V35"/>
    <mergeCell ref="G36:V36"/>
    <mergeCell ref="C32:F32"/>
    <mergeCell ref="T10:X10"/>
    <mergeCell ref="T11:X11"/>
    <mergeCell ref="T12:X12"/>
    <mergeCell ref="T14:X14"/>
    <mergeCell ref="C27:E27"/>
    <mergeCell ref="C33:E33"/>
    <mergeCell ref="C17:F17"/>
    <mergeCell ref="S17:U17"/>
    <mergeCell ref="S18:U18"/>
    <mergeCell ref="U26:V26"/>
    <mergeCell ref="G28:H28"/>
    <mergeCell ref="I28:J28"/>
    <mergeCell ref="K28:L28"/>
    <mergeCell ref="M28:N28"/>
    <mergeCell ref="O28:P28"/>
    <mergeCell ref="Q28:R28"/>
    <mergeCell ref="S28:T28"/>
    <mergeCell ref="U27:V27"/>
    <mergeCell ref="C34:E34"/>
    <mergeCell ref="G34:V34"/>
    <mergeCell ref="C8:D8"/>
    <mergeCell ref="G17:I17"/>
    <mergeCell ref="G18:I18"/>
    <mergeCell ref="G19:I19"/>
    <mergeCell ref="G20:I20"/>
    <mergeCell ref="G21:I21"/>
    <mergeCell ref="M20:O20"/>
    <mergeCell ref="P20:R20"/>
    <mergeCell ref="S20:U20"/>
    <mergeCell ref="G27:H27"/>
    <mergeCell ref="I27:J27"/>
    <mergeCell ref="K27:L27"/>
    <mergeCell ref="M27:N27"/>
    <mergeCell ref="O27:P27"/>
    <mergeCell ref="S19:U19"/>
    <mergeCell ref="S21:U21"/>
    <mergeCell ref="C23:F24"/>
    <mergeCell ref="C13:F13"/>
    <mergeCell ref="G13:J13"/>
    <mergeCell ref="K13:N13"/>
    <mergeCell ref="P13:S13"/>
    <mergeCell ref="D30:F30"/>
    <mergeCell ref="M24:N24"/>
    <mergeCell ref="J17:L17"/>
    <mergeCell ref="J18:L18"/>
    <mergeCell ref="J19:L19"/>
    <mergeCell ref="J20:L20"/>
    <mergeCell ref="J21:L21"/>
    <mergeCell ref="O6:P6"/>
    <mergeCell ref="S27:T27"/>
    <mergeCell ref="T13:X13"/>
    <mergeCell ref="C20:E20"/>
    <mergeCell ref="C6:N6"/>
    <mergeCell ref="P10:S10"/>
    <mergeCell ref="P11:S11"/>
    <mergeCell ref="P12:S12"/>
    <mergeCell ref="P14:S14"/>
    <mergeCell ref="U28:V28"/>
    <mergeCell ref="Q27:R27"/>
    <mergeCell ref="I26:J26"/>
    <mergeCell ref="K26:L26"/>
    <mergeCell ref="M26:N26"/>
    <mergeCell ref="O26:P26"/>
    <mergeCell ref="Q26:R26"/>
    <mergeCell ref="S26:T26"/>
  </mergeCells>
  <phoneticPr fontId="1"/>
  <dataValidations count="4">
    <dataValidation type="list" allowBlank="1" showInputMessage="1" showErrorMessage="1" sqref="O6:P6" xr:uid="{00000000-0002-0000-0000-000000000000}">
      <formula1>$S$6:$S$7</formula1>
    </dataValidation>
    <dataValidation type="list" allowBlank="1" showInputMessage="1" showErrorMessage="1" sqref="D30:F30" xr:uid="{00000000-0002-0000-0000-000001000000}">
      <formula1>$I$30:$L$30</formula1>
    </dataValidation>
    <dataValidation type="list" allowBlank="1" showInputMessage="1" showErrorMessage="1" sqref="U25:V29 M25:P29 G25:H29" xr:uid="{00000000-0002-0000-0000-000002000000}">
      <formula1>"✓"</formula1>
    </dataValidation>
    <dataValidation type="list" allowBlank="1" showInputMessage="1" showErrorMessage="1" sqref="O11:O14" xr:uid="{00000000-0002-0000-0000-000003000000}">
      <formula1>$O$9:$P$9</formula1>
    </dataValidation>
  </dataValidations>
  <hyperlinks>
    <hyperlink ref="T11" r:id="rId1" xr:uid="{00000000-0004-0000-0000-000000000000}"/>
  </hyperlinks>
  <pageMargins left="0.7" right="0.7" top="0.75" bottom="0.75" header="0.3" footer="0.3"/>
  <pageSetup paperSize="9" scale="8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4" workbookViewId="0">
      <selection activeCell="B22" sqref="B22"/>
    </sheetView>
  </sheetViews>
  <sheetFormatPr defaultRowHeight="13.2" x14ac:dyDescent="0.2"/>
  <cols>
    <col min="7" max="7" width="13.88671875" bestFit="1" customWidth="1"/>
    <col min="8" max="8" width="15.21875" bestFit="1" customWidth="1"/>
    <col min="12" max="13" width="9.44140625" bestFit="1" customWidth="1"/>
  </cols>
  <sheetData>
    <row r="1" spans="1:22" x14ac:dyDescent="0.2">
      <c r="A1" t="s">
        <v>37</v>
      </c>
      <c r="B1" t="s">
        <v>38</v>
      </c>
      <c r="C1" t="s">
        <v>1</v>
      </c>
      <c r="D1" t="s">
        <v>2</v>
      </c>
      <c r="E1" t="s">
        <v>39</v>
      </c>
      <c r="G1" t="s">
        <v>4</v>
      </c>
      <c r="H1" t="s">
        <v>5</v>
      </c>
      <c r="I1" t="s">
        <v>7</v>
      </c>
      <c r="J1" t="s">
        <v>8</v>
      </c>
      <c r="K1" t="s">
        <v>9</v>
      </c>
      <c r="L1" t="s">
        <v>10</v>
      </c>
      <c r="M1" t="s">
        <v>18</v>
      </c>
      <c r="N1" t="s">
        <v>12</v>
      </c>
      <c r="O1" t="s">
        <v>40</v>
      </c>
      <c r="Q1" t="s">
        <v>16</v>
      </c>
      <c r="R1" t="s">
        <v>17</v>
      </c>
      <c r="S1" t="s">
        <v>40</v>
      </c>
      <c r="U1" t="s">
        <v>16</v>
      </c>
      <c r="V1" t="s">
        <v>41</v>
      </c>
    </row>
    <row r="2" spans="1:22" x14ac:dyDescent="0.2">
      <c r="A2">
        <f>申込フォーマット!C6</f>
        <v>0</v>
      </c>
      <c r="B2">
        <f>申込フォーマット!O6</f>
        <v>0</v>
      </c>
      <c r="C2">
        <f>申込フォーマット!C12</f>
        <v>0</v>
      </c>
      <c r="D2">
        <f>申込フォーマット!G12</f>
        <v>0</v>
      </c>
      <c r="E2">
        <f>申込フォーマット!K12</f>
        <v>0</v>
      </c>
      <c r="F2">
        <f>申込フォーマット!O12</f>
        <v>0</v>
      </c>
      <c r="G2">
        <f>申込フォーマット!P12</f>
        <v>0</v>
      </c>
      <c r="H2">
        <f>申込フォーマット!T12</f>
        <v>0</v>
      </c>
      <c r="I2">
        <f>申込フォーマット!G19</f>
        <v>0</v>
      </c>
      <c r="J2">
        <f>申込フォーマット!J19</f>
        <v>0</v>
      </c>
      <c r="K2">
        <f>申込フォーマット!M19</f>
        <v>0</v>
      </c>
      <c r="L2" s="14">
        <f>申込フォーマット!P19</f>
        <v>0</v>
      </c>
      <c r="M2" s="14">
        <f>申込フォーマット!S19</f>
        <v>0</v>
      </c>
      <c r="N2">
        <f>申込フォーマット!G26</f>
        <v>0</v>
      </c>
      <c r="O2">
        <f>申込フォーマット!I26</f>
        <v>0</v>
      </c>
      <c r="P2">
        <f>申込フォーマット!K26</f>
        <v>0</v>
      </c>
      <c r="Q2">
        <f>申込フォーマット!M26</f>
        <v>0</v>
      </c>
      <c r="R2">
        <f>申込フォーマット!O26</f>
        <v>0</v>
      </c>
      <c r="S2">
        <f>申込フォーマット!Q26</f>
        <v>0</v>
      </c>
      <c r="T2">
        <f>申込フォーマット!S26</f>
        <v>0</v>
      </c>
      <c r="U2">
        <f>申込フォーマット!U26</f>
        <v>0</v>
      </c>
      <c r="V2">
        <f>申込フォーマット!G34</f>
        <v>0</v>
      </c>
    </row>
    <row r="3" spans="1:22" x14ac:dyDescent="0.2">
      <c r="A3">
        <f>申込フォーマット!C6</f>
        <v>0</v>
      </c>
      <c r="B3">
        <f>申込フォーマット!O6</f>
        <v>0</v>
      </c>
      <c r="C3">
        <f>申込フォーマット!C13</f>
        <v>0</v>
      </c>
      <c r="D3">
        <f>申込フォーマット!G13</f>
        <v>0</v>
      </c>
      <c r="E3">
        <f>申込フォーマット!K13</f>
        <v>0</v>
      </c>
      <c r="F3">
        <f>申込フォーマット!O13</f>
        <v>0</v>
      </c>
      <c r="G3">
        <f>申込フォーマット!P13</f>
        <v>0</v>
      </c>
      <c r="H3">
        <f>申込フォーマット!T13</f>
        <v>0</v>
      </c>
      <c r="I3">
        <f>申込フォーマット!G20</f>
        <v>0</v>
      </c>
      <c r="J3">
        <f>申込フォーマット!J20</f>
        <v>0</v>
      </c>
      <c r="K3">
        <f>申込フォーマット!M20</f>
        <v>0</v>
      </c>
      <c r="L3" s="14">
        <f>申込フォーマット!P20</f>
        <v>0</v>
      </c>
      <c r="M3" s="14">
        <f>申込フォーマット!S20</f>
        <v>0</v>
      </c>
      <c r="N3">
        <f>申込フォーマット!G27</f>
        <v>0</v>
      </c>
      <c r="O3">
        <f>申込フォーマット!I27</f>
        <v>0</v>
      </c>
      <c r="P3">
        <f>申込フォーマット!K27</f>
        <v>0</v>
      </c>
      <c r="Q3">
        <f>申込フォーマット!M27</f>
        <v>0</v>
      </c>
      <c r="R3">
        <f>申込フォーマット!O27</f>
        <v>0</v>
      </c>
      <c r="S3">
        <f>申込フォーマット!Q27</f>
        <v>0</v>
      </c>
      <c r="T3">
        <f>申込フォーマット!S27</f>
        <v>0</v>
      </c>
      <c r="U3">
        <f>申込フォーマット!U27</f>
        <v>0</v>
      </c>
      <c r="V3">
        <f>申込フォーマット!G35</f>
        <v>0</v>
      </c>
    </row>
    <row r="4" spans="1:22" x14ac:dyDescent="0.2">
      <c r="A4">
        <f>申込フォーマット!C6</f>
        <v>0</v>
      </c>
      <c r="B4">
        <f>申込フォーマット!O6</f>
        <v>0</v>
      </c>
      <c r="C4">
        <f>申込フォーマット!C14</f>
        <v>0</v>
      </c>
      <c r="D4">
        <f>申込フォーマット!G14</f>
        <v>0</v>
      </c>
      <c r="E4">
        <f>申込フォーマット!K14</f>
        <v>0</v>
      </c>
      <c r="F4">
        <f>申込フォーマット!O14</f>
        <v>0</v>
      </c>
      <c r="G4">
        <f>申込フォーマット!P14</f>
        <v>0</v>
      </c>
      <c r="H4">
        <f>申込フォーマット!T14</f>
        <v>0</v>
      </c>
      <c r="I4">
        <f>申込フォーマット!G21</f>
        <v>0</v>
      </c>
      <c r="J4">
        <f>申込フォーマット!J21</f>
        <v>0</v>
      </c>
      <c r="K4">
        <f>申込フォーマット!M21</f>
        <v>0</v>
      </c>
      <c r="L4" s="14">
        <f>申込フォーマット!P21</f>
        <v>0</v>
      </c>
      <c r="M4" s="14">
        <f>申込フォーマット!S21</f>
        <v>0</v>
      </c>
      <c r="N4">
        <f>申込フォーマット!G28</f>
        <v>0</v>
      </c>
      <c r="O4">
        <f>申込フォーマット!I28</f>
        <v>0</v>
      </c>
      <c r="P4">
        <f>申込フォーマット!K28</f>
        <v>0</v>
      </c>
      <c r="Q4">
        <f>申込フォーマット!M28</f>
        <v>0</v>
      </c>
      <c r="R4">
        <f>申込フォーマット!O28</f>
        <v>0</v>
      </c>
      <c r="S4">
        <f>申込フォーマット!Q28</f>
        <v>0</v>
      </c>
      <c r="T4">
        <f>申込フォーマット!S28</f>
        <v>0</v>
      </c>
      <c r="U4">
        <f>申込フォーマット!U28</f>
        <v>0</v>
      </c>
      <c r="V4">
        <f>申込フォーマット!G36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申込フォーマット</vt:lpstr>
      <vt:lpstr>集約</vt:lpstr>
      <vt:lpstr>申込フォーマット!Print_Area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吉岡　ひとみ</cp:lastModifiedBy>
  <dcterms:modified xsi:type="dcterms:W3CDTF">2019-10-22T02:25:20Z</dcterms:modified>
</cp:coreProperties>
</file>